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90" windowWidth="11355" windowHeight="6660" tabRatio="627" activeTab="0"/>
  </bookViews>
  <sheets>
    <sheet name="S52 BS 11-12 P2" sheetId="1" r:id="rId1"/>
  </sheets>
  <externalReferences>
    <externalReference r:id="rId4"/>
    <externalReference r:id="rId5"/>
  </externalReferences>
  <definedNames>
    <definedName name="Addresses">'[1]Details'!$A$2:$M$24</definedName>
    <definedName name="AuthCode">#REF!</definedName>
    <definedName name="LEACode">'[2]FrontPage'!$N$4</definedName>
    <definedName name="LEALookup">'[1]Lookup'!$A$1:$C$23</definedName>
    <definedName name="LEAName">'[2]FrontPage'!$H$6</definedName>
    <definedName name="_xlnm.Print_Titles" localSheetId="0">'S52 BS 11-12 P2'!$1:$4</definedName>
    <definedName name="year">'[2]FrontPage'!$B$2</definedName>
  </definedNames>
  <calcPr fullCalcOnLoad="1"/>
</workbook>
</file>

<file path=xl/sharedStrings.xml><?xml version="1.0" encoding="utf-8"?>
<sst xmlns="http://schemas.openxmlformats.org/spreadsheetml/2006/main" count="262" uniqueCount="106">
  <si>
    <t>Vale of Glamorgan Council</t>
  </si>
  <si>
    <t>LEA:673</t>
  </si>
  <si>
    <t>Part 2: Individual Schools Budget - Funding Factors</t>
  </si>
  <si>
    <t>Nursery, Primary &amp; Secondary Schools</t>
  </si>
  <si>
    <t>I) Pupil-led Funding</t>
  </si>
  <si>
    <t>Age Weighted funding</t>
  </si>
  <si>
    <t xml:space="preserve">Age </t>
  </si>
  <si>
    <t>Pupil</t>
  </si>
  <si>
    <t>Funding</t>
  </si>
  <si>
    <t>Funds</t>
  </si>
  <si>
    <t>% of Nurs.,Pri.</t>
  </si>
  <si>
    <t>Range</t>
  </si>
  <si>
    <t>Numbers</t>
  </si>
  <si>
    <t>Per Pupil</t>
  </si>
  <si>
    <t>Allocated</t>
  </si>
  <si>
    <t>&amp; Secondary</t>
  </si>
  <si>
    <t>£</t>
  </si>
  <si>
    <t>£000s</t>
  </si>
  <si>
    <t>Schools budgets</t>
  </si>
  <si>
    <t>N Sch.</t>
  </si>
  <si>
    <t xml:space="preserve">2-4  </t>
  </si>
  <si>
    <t xml:space="preserve">4-5  </t>
  </si>
  <si>
    <t xml:space="preserve">5-7  </t>
  </si>
  <si>
    <t xml:space="preserve">7-10  </t>
  </si>
  <si>
    <t xml:space="preserve">10-11  </t>
  </si>
  <si>
    <t>11-14</t>
  </si>
  <si>
    <t>14-15</t>
  </si>
  <si>
    <t>15-16</t>
  </si>
  <si>
    <t>Totals</t>
  </si>
  <si>
    <t>Nursery Sch.</t>
  </si>
  <si>
    <t>Primary</t>
  </si>
  <si>
    <t>Secondary</t>
  </si>
  <si>
    <t>Total</t>
  </si>
  <si>
    <t>Secondary Post 16</t>
  </si>
  <si>
    <t>The pupil numbers are calculated by taking all the actual numbers on roll as at January 2011,</t>
  </si>
  <si>
    <t>deducting half the forecast for January 2011 (made in January 2010) and</t>
  </si>
  <si>
    <t>adding half the forecast for January 2012 (made in January 2011).</t>
  </si>
  <si>
    <t>Pupil-led SEN Funding</t>
  </si>
  <si>
    <t>Non-Statemented</t>
  </si>
  <si>
    <t>Nursery Sch</t>
  </si>
  <si>
    <t>Statemented</t>
  </si>
  <si>
    <t>The pupil data relates to the rolling three year average of those pupils in receipt of free meals.</t>
  </si>
  <si>
    <t>Place-led SEN Funding treated as Pupil-led</t>
  </si>
  <si>
    <t>Place</t>
  </si>
  <si>
    <t>% of Primary</t>
  </si>
  <si>
    <t>ASS.</t>
  </si>
  <si>
    <t>MLD</t>
  </si>
  <si>
    <t>EBD</t>
  </si>
  <si>
    <t>Total Primary &amp; Secondary SEN</t>
  </si>
  <si>
    <t>Total Primary &amp; Secondary funds allocated according to pupil numbers or places counted as pupil-led</t>
  </si>
  <si>
    <t>(Excluding Foundation Phase)</t>
  </si>
  <si>
    <t>ii) Other Funding</t>
  </si>
  <si>
    <t>Management</t>
  </si>
  <si>
    <t>Building</t>
  </si>
  <si>
    <t>Other</t>
  </si>
  <si>
    <t>Small School</t>
  </si>
  <si>
    <t>Rates</t>
  </si>
  <si>
    <t>Grounds</t>
  </si>
  <si>
    <t>Broadband</t>
  </si>
  <si>
    <t>Grants Transferred</t>
  </si>
  <si>
    <t>Lump Sums</t>
  </si>
  <si>
    <t>Curriculum Protection</t>
  </si>
  <si>
    <t>Amalgamation</t>
  </si>
  <si>
    <t>Translation</t>
  </si>
  <si>
    <t>Mobility</t>
  </si>
  <si>
    <t>Recharges</t>
  </si>
  <si>
    <t>Pool</t>
  </si>
  <si>
    <t>Pupils with PD</t>
  </si>
  <si>
    <t>Free Meal</t>
  </si>
  <si>
    <t>Client Meals</t>
  </si>
  <si>
    <t>Split Site/Adj.Class</t>
  </si>
  <si>
    <t>Insurance</t>
  </si>
  <si>
    <t>Workload Allocations</t>
  </si>
  <si>
    <t>Foundation Phase (based on number of nursery &amp; reception pupils)</t>
  </si>
  <si>
    <t>Total Nursery, Primary &amp; Secondary funds allocated for other factors</t>
  </si>
  <si>
    <t>Total funds allocated to Nursery, Primary &amp; Secondary Schools</t>
  </si>
  <si>
    <t>Special Schools</t>
  </si>
  <si>
    <t>i) Place/Pupil-led funding</t>
  </si>
  <si>
    <t>Day</t>
  </si>
  <si>
    <t>Category</t>
  </si>
  <si>
    <t>Per Place</t>
  </si>
  <si>
    <t>PMLD Enhanced</t>
  </si>
  <si>
    <t>PMLD Standard</t>
  </si>
  <si>
    <t>Communication</t>
  </si>
  <si>
    <t>Severe EBD</t>
  </si>
  <si>
    <t>SLD</t>
  </si>
  <si>
    <t>Physical</t>
  </si>
  <si>
    <t>Additional for Residential</t>
  </si>
  <si>
    <t>PMLD</t>
  </si>
  <si>
    <t>Total Place-led</t>
  </si>
  <si>
    <t>ii) Other factors</t>
  </si>
  <si>
    <t>Floor Area</t>
  </si>
  <si>
    <t>Management (Head $ Deputy)</t>
  </si>
  <si>
    <t>Additional Support</t>
  </si>
  <si>
    <t>Energy</t>
  </si>
  <si>
    <t>Speech &amp; Language Therapists</t>
  </si>
  <si>
    <t>Integration - specific place</t>
  </si>
  <si>
    <t>Welsh Integration</t>
  </si>
  <si>
    <t>Specific Teach. Programme</t>
  </si>
  <si>
    <t>Specialist Equipment</t>
  </si>
  <si>
    <t>Family Group Meals</t>
  </si>
  <si>
    <t>Workload</t>
  </si>
  <si>
    <t>Total funds allocated to special schools</t>
  </si>
  <si>
    <t>3c. Total funds allocated to all schools (Individual Schools Budget)</t>
  </si>
  <si>
    <t>2011/12 Section 52 Budget Statement</t>
  </si>
  <si>
    <t>(Separate Grant Allocation)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</si>
</sst>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#,##0_ ;[Red]\-#,##0\ "/>
    <numFmt numFmtId="166" formatCode="#,##0;\-#,##0;&quot;&quot;"/>
    <numFmt numFmtId="167" formatCode="dd\-mm\-yyyy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MSS\Part1E_538%2010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teagle\Local%20Settings\Temporary%20Internet%20Files\Content.IE5\SHKHC3C3\S52%202011-12%20Budget%20Part1E_5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ursery"/>
      <sheetName val="Primary"/>
      <sheetName val="Secondary"/>
      <sheetName val="Special"/>
      <sheetName val="Transfer"/>
      <sheetName val="Details"/>
      <sheetName val="Lookup"/>
    </sheetNames>
    <sheetDataSet>
      <sheetData sheetId="6">
        <row r="2">
          <cell r="A2" t="str">
            <v>UACode</v>
          </cell>
          <cell r="B2" t="str">
            <v>AuthorityName</v>
          </cell>
          <cell r="C2" t="str">
            <v>S52BName</v>
          </cell>
          <cell r="D2" t="str">
            <v>S52BEMail</v>
          </cell>
          <cell r="E2" t="str">
            <v>S52BSTDCode</v>
          </cell>
          <cell r="F2" t="str">
            <v>S52BNumber</v>
          </cell>
          <cell r="G2" t="str">
            <v>LEAAddress1</v>
          </cell>
          <cell r="H2" t="str">
            <v>LEAAddress2</v>
          </cell>
          <cell r="I2" t="str">
            <v>LEAAddress3</v>
          </cell>
          <cell r="J2" t="str">
            <v>LEAAddress4</v>
          </cell>
          <cell r="K2" t="str">
            <v>LEAAddress5</v>
          </cell>
          <cell r="L2" t="str">
            <v>LEAPostcode</v>
          </cell>
          <cell r="M2" t="str">
            <v>LEAPostcode</v>
          </cell>
        </row>
        <row r="3">
          <cell r="A3">
            <v>512</v>
          </cell>
          <cell r="B3" t="str">
            <v>Cyngor Sir Ynys Môn</v>
          </cell>
          <cell r="C3" t="str">
            <v>Bethan Owen</v>
          </cell>
          <cell r="D3" t="str">
            <v>BHOFI@anglesey.gov.uk</v>
          </cell>
          <cell r="E3" t="str">
            <v>01248</v>
          </cell>
          <cell r="F3" t="str">
            <v>752076</v>
          </cell>
          <cell r="G3" t="str">
            <v>Education Service</v>
          </cell>
          <cell r="H3" t="str">
            <v>Park Mount</v>
          </cell>
          <cell r="I3" t="str">
            <v>Glanhwfa Road</v>
          </cell>
          <cell r="J3" t="str">
            <v>Llangefni</v>
          </cell>
          <cell r="K3" t="str">
            <v>Anglesey</v>
          </cell>
          <cell r="L3" t="str">
            <v>LL77 7EY</v>
          </cell>
          <cell r="M3" t="str">
            <v>LL77 7EY</v>
          </cell>
        </row>
        <row r="4">
          <cell r="A4">
            <v>514</v>
          </cell>
          <cell r="B4" t="str">
            <v>Cyngor Gwynedd</v>
          </cell>
          <cell r="C4" t="str">
            <v>Hefin Owen</v>
          </cell>
          <cell r="D4" t="str">
            <v>hefinowen@gwynedd.gov.uk</v>
          </cell>
          <cell r="E4" t="str">
            <v>01286</v>
          </cell>
          <cell r="F4" t="str">
            <v>679061</v>
          </cell>
          <cell r="G4" t="str">
            <v>Schools Service Development Directorate,</v>
          </cell>
          <cell r="H4" t="str">
            <v>Council Offices</v>
          </cell>
          <cell r="I4" t="str">
            <v>Caernarfon</v>
          </cell>
          <cell r="J4" t="str">
            <v>Gwynedd</v>
          </cell>
          <cell r="L4" t="str">
            <v>LL55 1SH</v>
          </cell>
          <cell r="M4" t="str">
            <v>LL55 1SH</v>
          </cell>
        </row>
        <row r="5">
          <cell r="A5">
            <v>516</v>
          </cell>
          <cell r="B5" t="str">
            <v>Conwy County Borough Council</v>
          </cell>
          <cell r="C5" t="str">
            <v>Liz Thomas</v>
          </cell>
          <cell r="D5" t="str">
            <v>Elizabeth.j.thomas@conwy.gov.uk</v>
          </cell>
          <cell r="E5" t="str">
            <v>01492</v>
          </cell>
          <cell r="F5" t="str">
            <v>575067</v>
          </cell>
          <cell r="G5" t="str">
            <v>Education Department</v>
          </cell>
          <cell r="H5" t="str">
            <v>Government Buildings</v>
          </cell>
          <cell r="I5" t="str">
            <v>Dinerth Road</v>
          </cell>
          <cell r="J5" t="str">
            <v>Colwyn Bay</v>
          </cell>
          <cell r="K5" t="str">
            <v>Conwy</v>
          </cell>
          <cell r="L5" t="str">
            <v>LL28 4UL</v>
          </cell>
          <cell r="M5" t="str">
            <v>LL28 4UL</v>
          </cell>
        </row>
        <row r="6">
          <cell r="A6">
            <v>518</v>
          </cell>
          <cell r="B6" t="str">
            <v>Denbighshire County Council</v>
          </cell>
          <cell r="C6" t="str">
            <v>Graham Davies</v>
          </cell>
          <cell r="D6" t="str">
            <v>graham.davies@denbighshire.gov.uk</v>
          </cell>
          <cell r="E6" t="str">
            <v>01824</v>
          </cell>
          <cell r="F6" t="str">
            <v>712624</v>
          </cell>
          <cell r="G6" t="str">
            <v>The Corporate Director of Lifelong Learning</v>
          </cell>
          <cell r="H6" t="str">
            <v>Denbighshire County Council</v>
          </cell>
          <cell r="I6" t="str">
            <v>County Hall</v>
          </cell>
          <cell r="J6" t="str">
            <v>Wynnstay Road</v>
          </cell>
          <cell r="K6" t="str">
            <v>Ruthin</v>
          </cell>
          <cell r="L6" t="str">
            <v>LL15 1YN</v>
          </cell>
          <cell r="M6" t="str">
            <v>LL15 1YN</v>
          </cell>
        </row>
        <row r="7">
          <cell r="A7">
            <v>520</v>
          </cell>
          <cell r="B7" t="str">
            <v>Flintshire County Council</v>
          </cell>
          <cell r="C7" t="str">
            <v>Gaynor Myers</v>
          </cell>
          <cell r="D7" t="str">
            <v>Gaynor.Myers@flintshire.gov.uk</v>
          </cell>
          <cell r="E7" t="str">
            <v>01352</v>
          </cell>
          <cell r="F7" t="str">
            <v>704016</v>
          </cell>
          <cell r="G7" t="str">
            <v>Education Department</v>
          </cell>
          <cell r="H7" t="str">
            <v>County Hall</v>
          </cell>
          <cell r="I7" t="str">
            <v>Mold</v>
          </cell>
          <cell r="J7" t="str">
            <v>Flintshire</v>
          </cell>
          <cell r="L7" t="str">
            <v>CH7 6ND</v>
          </cell>
          <cell r="M7" t="str">
            <v>CH7 6ND</v>
          </cell>
        </row>
        <row r="8">
          <cell r="A8">
            <v>522</v>
          </cell>
          <cell r="B8" t="str">
            <v>Wrexham County Borough Council</v>
          </cell>
          <cell r="C8" t="str">
            <v>Liz Clutton</v>
          </cell>
          <cell r="D8" t="str">
            <v>Liz.Clutton@wrexham.gov.uk</v>
          </cell>
          <cell r="E8" t="str">
            <v>01978</v>
          </cell>
          <cell r="F8" t="str">
            <v>297455</v>
          </cell>
          <cell r="G8" t="str">
            <v>Education and Leisure Services Directorate</v>
          </cell>
          <cell r="H8" t="str">
            <v>Ty Henblas</v>
          </cell>
          <cell r="I8" t="str">
            <v>Queens Square</v>
          </cell>
          <cell r="J8" t="str">
            <v>Wrexham</v>
          </cell>
          <cell r="L8" t="str">
            <v>LL13 8AZ</v>
          </cell>
          <cell r="M8" t="str">
            <v>LL13 8AZ</v>
          </cell>
        </row>
        <row r="9">
          <cell r="A9">
            <v>524</v>
          </cell>
          <cell r="B9" t="str">
            <v>Powys County Council</v>
          </cell>
          <cell r="C9" t="str">
            <v>Jane Thomas</v>
          </cell>
          <cell r="D9" t="str">
            <v>jthomas@powys.gov.uk</v>
          </cell>
          <cell r="E9" t="str">
            <v>01597</v>
          </cell>
          <cell r="F9" t="str">
            <v>826429</v>
          </cell>
          <cell r="G9" t="str">
            <v>Education Department</v>
          </cell>
          <cell r="H9" t="str">
            <v>Powys County Hall</v>
          </cell>
          <cell r="I9" t="str">
            <v>Llandrindod Wells</v>
          </cell>
          <cell r="J9" t="str">
            <v>Powys</v>
          </cell>
          <cell r="L9" t="str">
            <v>LD1 5LG</v>
          </cell>
          <cell r="M9" t="str">
            <v>LD1 5LG</v>
          </cell>
        </row>
        <row r="10">
          <cell r="A10">
            <v>526</v>
          </cell>
          <cell r="B10" t="str">
            <v>Ceredigion County Council</v>
          </cell>
          <cell r="C10" t="str">
            <v>Carys Owen</v>
          </cell>
          <cell r="D10" t="str">
            <v>caryso@ceredigion.gov.uk</v>
          </cell>
          <cell r="E10" t="str">
            <v>01970</v>
          </cell>
          <cell r="F10" t="str">
            <v>633648</v>
          </cell>
          <cell r="G10" t="str">
            <v>Department of Education and Community Services</v>
          </cell>
          <cell r="H10" t="str">
            <v>Swyddfa’r Sir</v>
          </cell>
          <cell r="I10" t="str">
            <v>Marine Terrace</v>
          </cell>
          <cell r="J10" t="str">
            <v>Aberystwyth</v>
          </cell>
          <cell r="K10" t="str">
            <v>Ceredigion</v>
          </cell>
          <cell r="L10" t="str">
            <v>SY23 2DE</v>
          </cell>
          <cell r="M10" t="str">
            <v>SY23 2DE</v>
          </cell>
        </row>
        <row r="11">
          <cell r="A11">
            <v>528</v>
          </cell>
          <cell r="B11" t="str">
            <v>Pembrokeshire County Council</v>
          </cell>
          <cell r="C11" t="str">
            <v>Ian Eynon</v>
          </cell>
          <cell r="D11" t="str">
            <v>Ian.eynon@pembrokeshire.gov.uk</v>
          </cell>
          <cell r="E11" t="str">
            <v>01437</v>
          </cell>
          <cell r="F11" t="str">
            <v>775145</v>
          </cell>
          <cell r="G11" t="str">
            <v>Education Department</v>
          </cell>
          <cell r="H11" t="str">
            <v>Cambria House</v>
          </cell>
          <cell r="I11" t="str">
            <v>PO Box 27</v>
          </cell>
          <cell r="J11" t="str">
            <v>Haverfordwest</v>
          </cell>
          <cell r="K11" t="str">
            <v>Pembrokeshire</v>
          </cell>
          <cell r="L11" t="str">
            <v>SA61 1TP</v>
          </cell>
          <cell r="M11" t="str">
            <v>SA61 1TP</v>
          </cell>
        </row>
        <row r="12">
          <cell r="A12">
            <v>530</v>
          </cell>
          <cell r="B12" t="str">
            <v>Carmarthenshire County Council</v>
          </cell>
          <cell r="C12" t="str">
            <v>Richard Evans</v>
          </cell>
          <cell r="D12" t="str">
            <v>REvans@carmarthenshire.gov.uk</v>
          </cell>
          <cell r="E12" t="str">
            <v>01267</v>
          </cell>
          <cell r="F12" t="str">
            <v>224580</v>
          </cell>
          <cell r="G12" t="str">
            <v>Education Department </v>
          </cell>
          <cell r="H12" t="str">
            <v>Pibwrlwyd</v>
          </cell>
          <cell r="I12" t="str">
            <v>Carmarthen</v>
          </cell>
          <cell r="J12" t="str">
            <v>Carmarthenshire</v>
          </cell>
          <cell r="L12" t="str">
            <v>SA31 2NH</v>
          </cell>
          <cell r="M12" t="str">
            <v>SA31 2NH</v>
          </cell>
        </row>
        <row r="13">
          <cell r="A13">
            <v>532</v>
          </cell>
          <cell r="B13" t="str">
            <v>City and County of Swansea</v>
          </cell>
          <cell r="C13" t="str">
            <v>Kelly Small</v>
          </cell>
          <cell r="D13" t="str">
            <v>Kelly.Small@swansea.gov.uk</v>
          </cell>
          <cell r="E13" t="str">
            <v>01792</v>
          </cell>
          <cell r="F13" t="str">
            <v>636686</v>
          </cell>
          <cell r="G13" t="str">
            <v>Education Department</v>
          </cell>
          <cell r="H13" t="str">
            <v>County Hall</v>
          </cell>
          <cell r="I13" t="str">
            <v>Oystermouth Road</v>
          </cell>
          <cell r="J13" t="str">
            <v>Swansea</v>
          </cell>
          <cell r="L13" t="str">
            <v>SA1 3SN</v>
          </cell>
          <cell r="M13" t="str">
            <v>SA1 3SN</v>
          </cell>
        </row>
        <row r="14">
          <cell r="A14">
            <v>534</v>
          </cell>
          <cell r="B14" t="str">
            <v>Neath Port Talbot County Borough Council</v>
          </cell>
          <cell r="C14" t="str">
            <v>Julie Merrifield</v>
          </cell>
          <cell r="D14" t="str">
            <v>j.merrifield@neath-porttalbot.gov.uk</v>
          </cell>
          <cell r="E14" t="str">
            <v>01639</v>
          </cell>
          <cell r="F14" t="str">
            <v>763554</v>
          </cell>
          <cell r="G14" t="str">
            <v>Education Department</v>
          </cell>
          <cell r="H14" t="str">
            <v>Civic Centre</v>
          </cell>
          <cell r="I14" t="str">
            <v>Port Talbot</v>
          </cell>
          <cell r="J14" t="str">
            <v>Neath Port Talbot</v>
          </cell>
          <cell r="L14" t="str">
            <v>SA13 1PJ</v>
          </cell>
          <cell r="M14" t="str">
            <v>SA13 1PJ</v>
          </cell>
        </row>
        <row r="15">
          <cell r="A15">
            <v>536</v>
          </cell>
          <cell r="B15" t="str">
            <v>Bridgend County Borough Council</v>
          </cell>
          <cell r="C15" t="str">
            <v>Debbie Exton</v>
          </cell>
          <cell r="D15" t="str">
            <v>extond@bridgend.gov.uk</v>
          </cell>
          <cell r="E15" t="str">
            <v>01656</v>
          </cell>
          <cell r="F15" t="str">
            <v>642627</v>
          </cell>
          <cell r="G15" t="str">
            <v>Education Department</v>
          </cell>
          <cell r="H15" t="str">
            <v>Civic Offices</v>
          </cell>
          <cell r="I15" t="str">
            <v>Sunnyside</v>
          </cell>
          <cell r="J15" t="str">
            <v>Bridgend</v>
          </cell>
          <cell r="L15" t="str">
            <v>CF31 4AR</v>
          </cell>
          <cell r="M15" t="str">
            <v>CF31 4AR</v>
          </cell>
        </row>
        <row r="16">
          <cell r="A16">
            <v>538</v>
          </cell>
          <cell r="B16" t="str">
            <v>Vale of Glamorgan Council</v>
          </cell>
          <cell r="C16" t="str">
            <v>Ian Teagle</v>
          </cell>
          <cell r="D16" t="str">
            <v>iteagle@valeofglamorgan.gov.uk</v>
          </cell>
          <cell r="E16" t="str">
            <v>01446</v>
          </cell>
          <cell r="F16" t="str">
            <v>709118</v>
          </cell>
          <cell r="G16" t="str">
            <v>Education Department</v>
          </cell>
          <cell r="H16" t="str">
            <v>Provincial House</v>
          </cell>
          <cell r="I16" t="str">
            <v>Kendrick Road</v>
          </cell>
          <cell r="J16" t="str">
            <v>Barry</v>
          </cell>
          <cell r="K16" t="str">
            <v>Vale of Glamorgan</v>
          </cell>
          <cell r="L16" t="str">
            <v>CF62 8DJ</v>
          </cell>
          <cell r="M16" t="str">
            <v>CF62 8DJ</v>
          </cell>
        </row>
        <row r="17">
          <cell r="A17">
            <v>540</v>
          </cell>
          <cell r="B17" t="str">
            <v>Rhondda Cynon Taf C.B.C.</v>
          </cell>
          <cell r="C17" t="str">
            <v>Catrin Edwards</v>
          </cell>
          <cell r="D17" t="str">
            <v>Catrin.S.Edwards@rhondda-cynon-taff.gov.uk</v>
          </cell>
          <cell r="E17" t="str">
            <v>01443</v>
          </cell>
          <cell r="F17" t="str">
            <v>744205</v>
          </cell>
          <cell r="G17" t="str">
            <v>Education Department</v>
          </cell>
          <cell r="H17" t="str">
            <v>Ty Trevithick</v>
          </cell>
          <cell r="I17" t="str">
            <v>Abercynon</v>
          </cell>
          <cell r="J17" t="str">
            <v>Mountain Ash</v>
          </cell>
          <cell r="K17" t="str">
            <v>Rhondda Cynon Taf</v>
          </cell>
          <cell r="L17" t="str">
            <v>CF45 4UQ</v>
          </cell>
          <cell r="M17" t="str">
            <v>CF45 4UQ</v>
          </cell>
        </row>
        <row r="18">
          <cell r="A18">
            <v>542</v>
          </cell>
          <cell r="B18" t="str">
            <v>Merthyr Tydfil County Borough Council</v>
          </cell>
          <cell r="C18" t="str">
            <v>Anthony Lewis</v>
          </cell>
          <cell r="D18" t="str">
            <v>anthony.lewis@merthyr.gov.uk</v>
          </cell>
          <cell r="E18" t="str">
            <v>01685</v>
          </cell>
          <cell r="F18" t="str">
            <v>725458</v>
          </cell>
          <cell r="G18" t="str">
            <v>Education Department</v>
          </cell>
          <cell r="H18" t="str">
            <v>Ty Keir Hardie</v>
          </cell>
          <cell r="I18" t="str">
            <v>Riverside Court</v>
          </cell>
          <cell r="J18" t="str">
            <v>Avenue de Clichy</v>
          </cell>
          <cell r="K18" t="str">
            <v>Merthyr Tydfil</v>
          </cell>
          <cell r="L18" t="str">
            <v>CF47 8XD</v>
          </cell>
          <cell r="M18" t="str">
            <v>CF47 8XD</v>
          </cell>
        </row>
        <row r="19">
          <cell r="A19">
            <v>544</v>
          </cell>
          <cell r="B19" t="str">
            <v>Caerphilly County Borough Council</v>
          </cell>
          <cell r="C19" t="str">
            <v>Matthew Gingell</v>
          </cell>
          <cell r="D19" t="str">
            <v>gingem@caerphilly.gov.uk</v>
          </cell>
          <cell r="E19" t="str">
            <v>01443</v>
          </cell>
          <cell r="F19" t="str">
            <v>864899</v>
          </cell>
          <cell r="G19" t="str">
            <v>Directorate of Education and Leisure</v>
          </cell>
          <cell r="H19" t="str">
            <v>County Offices</v>
          </cell>
          <cell r="I19" t="str">
            <v>Caerphilly Road</v>
          </cell>
          <cell r="J19" t="str">
            <v>Ystrad Mynach Hengoed</v>
          </cell>
          <cell r="K19" t="str">
            <v>Caerphilly</v>
          </cell>
          <cell r="L19" t="str">
            <v>CF82 7EP</v>
          </cell>
          <cell r="M19" t="str">
            <v>CF82 7EP</v>
          </cell>
        </row>
        <row r="20">
          <cell r="A20">
            <v>545</v>
          </cell>
          <cell r="B20" t="str">
            <v>Blaenau Gwent County Borough Council</v>
          </cell>
          <cell r="C20" t="str">
            <v>Dave McAuliffe</v>
          </cell>
          <cell r="D20" t="str">
            <v>dave.mcauliffe@blaenau-gwent.gov.uk</v>
          </cell>
          <cell r="E20" t="str">
            <v>01495</v>
          </cell>
          <cell r="F20" t="str">
            <v>355123</v>
          </cell>
          <cell r="G20" t="str">
            <v>Education Department</v>
          </cell>
          <cell r="H20" t="str">
            <v>Victoria House</v>
          </cell>
          <cell r="I20" t="str">
            <v>Victoria Business Park</v>
          </cell>
          <cell r="J20" t="str">
            <v>Ebbw Vale</v>
          </cell>
          <cell r="K20" t="str">
            <v>Blaenau Gwent</v>
          </cell>
          <cell r="L20" t="str">
            <v>NP3 6ER</v>
          </cell>
          <cell r="M20" t="str">
            <v>NP3 6ER</v>
          </cell>
        </row>
        <row r="21">
          <cell r="A21">
            <v>546</v>
          </cell>
          <cell r="B21" t="str">
            <v>Torfaen County Borough Council</v>
          </cell>
          <cell r="C21" t="str">
            <v>Darren Joseph</v>
          </cell>
          <cell r="D21" t="str">
            <v>darren.joseph@torfaen.gov.uk</v>
          </cell>
          <cell r="E21" t="str">
            <v>01633</v>
          </cell>
          <cell r="F21" t="str">
            <v>647334</v>
          </cell>
          <cell r="G21" t="str">
            <v>Education Department</v>
          </cell>
          <cell r="H21" t="str">
            <v>County Hall</v>
          </cell>
          <cell r="I21" t="str">
            <v>Cwmbran </v>
          </cell>
          <cell r="J21" t="str">
            <v>Torfaen</v>
          </cell>
          <cell r="L21" t="str">
            <v>NP44 2WN</v>
          </cell>
          <cell r="M21" t="str">
            <v>NP44 2WN</v>
          </cell>
        </row>
        <row r="22">
          <cell r="A22">
            <v>548</v>
          </cell>
          <cell r="B22" t="str">
            <v>Monmouthshire County Council</v>
          </cell>
          <cell r="C22" t="str">
            <v>Nicola Wellington</v>
          </cell>
          <cell r="D22" t="str">
            <v>nicolawellington@monmouthshire.gov.uk</v>
          </cell>
          <cell r="E22" t="str">
            <v>01633</v>
          </cell>
          <cell r="F22" t="str">
            <v>644495</v>
          </cell>
          <cell r="G22" t="str">
            <v>Education Department</v>
          </cell>
          <cell r="H22" t="str">
            <v>County Hall</v>
          </cell>
          <cell r="I22" t="str">
            <v>Cwmbran</v>
          </cell>
          <cell r="J22" t="str">
            <v>Monmouthshire</v>
          </cell>
          <cell r="L22" t="str">
            <v>NP44 2XH</v>
          </cell>
          <cell r="M22" t="str">
            <v>NP44 2XH</v>
          </cell>
        </row>
        <row r="23">
          <cell r="A23">
            <v>550</v>
          </cell>
          <cell r="B23" t="str">
            <v>Newport City Council</v>
          </cell>
          <cell r="C23" t="str">
            <v>Jason Brown</v>
          </cell>
          <cell r="D23" t="str">
            <v>jason.brown@newport.gov.uk;Chris.jones@newport.gov.uk</v>
          </cell>
          <cell r="E23" t="str">
            <v>01633</v>
          </cell>
          <cell r="F23" t="str">
            <v>233361</v>
          </cell>
          <cell r="G23" t="str">
            <v>Education Department</v>
          </cell>
          <cell r="H23" t="str">
            <v>Civic Centre</v>
          </cell>
          <cell r="I23" t="str">
            <v>Newport</v>
          </cell>
          <cell r="L23" t="str">
            <v>NP9 4UR</v>
          </cell>
          <cell r="M23" t="str">
            <v>NP9 4UR</v>
          </cell>
        </row>
        <row r="24">
          <cell r="A24">
            <v>552</v>
          </cell>
          <cell r="B24" t="str">
            <v>The City and County of Cardiff</v>
          </cell>
          <cell r="C24" t="str">
            <v>Colin Coles</v>
          </cell>
          <cell r="D24" t="str">
            <v>c.coles@cardiff.gov.uk</v>
          </cell>
          <cell r="E24" t="str">
            <v>029 20</v>
          </cell>
          <cell r="F24" t="str">
            <v>872817</v>
          </cell>
          <cell r="G24" t="str">
            <v>Education Department</v>
          </cell>
          <cell r="H24" t="str">
            <v>County Hall</v>
          </cell>
          <cell r="I24" t="str">
            <v>Atlantic Wharf</v>
          </cell>
          <cell r="J24" t="str">
            <v>Cardiff</v>
          </cell>
          <cell r="L24" t="str">
            <v>CF1 5UW</v>
          </cell>
          <cell r="M24" t="str">
            <v>CF1 5UW</v>
          </cell>
        </row>
      </sheetData>
      <sheetData sheetId="7">
        <row r="1">
          <cell r="A1" t="str">
            <v>UACode</v>
          </cell>
          <cell r="B1" t="str">
            <v>LEACode</v>
          </cell>
          <cell r="C1" t="str">
            <v>LEAName</v>
          </cell>
        </row>
        <row r="2">
          <cell r="A2">
            <v>512</v>
          </cell>
          <cell r="B2">
            <v>660</v>
          </cell>
          <cell r="C2" t="str">
            <v>Isle of Anglesey</v>
          </cell>
        </row>
        <row r="3">
          <cell r="A3">
            <v>514</v>
          </cell>
          <cell r="B3">
            <v>661</v>
          </cell>
          <cell r="C3" t="str">
            <v>Gwynedd</v>
          </cell>
        </row>
        <row r="4">
          <cell r="A4">
            <v>516</v>
          </cell>
          <cell r="B4">
            <v>662</v>
          </cell>
          <cell r="C4" t="str">
            <v>Conwy</v>
          </cell>
        </row>
        <row r="5">
          <cell r="A5">
            <v>518</v>
          </cell>
          <cell r="B5">
            <v>663</v>
          </cell>
          <cell r="C5" t="str">
            <v>Denbighshire</v>
          </cell>
        </row>
        <row r="6">
          <cell r="A6">
            <v>520</v>
          </cell>
          <cell r="B6">
            <v>664</v>
          </cell>
          <cell r="C6" t="str">
            <v>Flintshire</v>
          </cell>
        </row>
        <row r="7">
          <cell r="A7">
            <v>522</v>
          </cell>
          <cell r="B7">
            <v>665</v>
          </cell>
          <cell r="C7" t="str">
            <v>Wrexham</v>
          </cell>
        </row>
        <row r="8">
          <cell r="A8">
            <v>524</v>
          </cell>
          <cell r="B8">
            <v>666</v>
          </cell>
          <cell r="C8" t="str">
            <v>Powys</v>
          </cell>
        </row>
        <row r="9">
          <cell r="A9">
            <v>526</v>
          </cell>
          <cell r="B9">
            <v>667</v>
          </cell>
          <cell r="C9" t="str">
            <v>Ceredigion</v>
          </cell>
        </row>
        <row r="10">
          <cell r="A10">
            <v>528</v>
          </cell>
          <cell r="B10">
            <v>668</v>
          </cell>
          <cell r="C10" t="str">
            <v>Pembrokeshire</v>
          </cell>
        </row>
        <row r="11">
          <cell r="A11">
            <v>530</v>
          </cell>
          <cell r="B11">
            <v>669</v>
          </cell>
          <cell r="C11" t="str">
            <v>Carmarthenshire</v>
          </cell>
        </row>
        <row r="12">
          <cell r="A12">
            <v>532</v>
          </cell>
          <cell r="B12">
            <v>670</v>
          </cell>
          <cell r="C12" t="str">
            <v>Swansea</v>
          </cell>
        </row>
        <row r="13">
          <cell r="A13">
            <v>534</v>
          </cell>
          <cell r="B13">
            <v>671</v>
          </cell>
          <cell r="C13" t="str">
            <v>Neath Port Talbot</v>
          </cell>
        </row>
        <row r="14">
          <cell r="A14">
            <v>536</v>
          </cell>
          <cell r="B14">
            <v>672</v>
          </cell>
          <cell r="C14" t="str">
            <v>Bridgend</v>
          </cell>
        </row>
        <row r="15">
          <cell r="A15">
            <v>538</v>
          </cell>
          <cell r="B15">
            <v>673</v>
          </cell>
          <cell r="C15" t="str">
            <v>Vale of Glamorgan</v>
          </cell>
        </row>
        <row r="16">
          <cell r="A16">
            <v>540</v>
          </cell>
          <cell r="B16">
            <v>674</v>
          </cell>
          <cell r="C16" t="str">
            <v>Rhondda Cynon Taf</v>
          </cell>
        </row>
        <row r="17">
          <cell r="A17">
            <v>542</v>
          </cell>
          <cell r="B17">
            <v>675</v>
          </cell>
          <cell r="C17" t="str">
            <v>Merthyr Tydfil</v>
          </cell>
        </row>
        <row r="18">
          <cell r="A18">
            <v>544</v>
          </cell>
          <cell r="B18">
            <v>676</v>
          </cell>
          <cell r="C18" t="str">
            <v>Caerphilly</v>
          </cell>
        </row>
        <row r="19">
          <cell r="A19">
            <v>545</v>
          </cell>
          <cell r="B19">
            <v>677</v>
          </cell>
          <cell r="C19" t="str">
            <v>Blaenau Gwent</v>
          </cell>
        </row>
        <row r="20">
          <cell r="A20">
            <v>546</v>
          </cell>
          <cell r="B20">
            <v>678</v>
          </cell>
          <cell r="C20" t="str">
            <v>Torfaen</v>
          </cell>
        </row>
        <row r="21">
          <cell r="A21">
            <v>548</v>
          </cell>
          <cell r="B21">
            <v>679</v>
          </cell>
          <cell r="C21" t="str">
            <v>Monmouthshire</v>
          </cell>
        </row>
        <row r="22">
          <cell r="A22">
            <v>550</v>
          </cell>
          <cell r="B22">
            <v>680</v>
          </cell>
          <cell r="C22" t="str">
            <v>Newport</v>
          </cell>
        </row>
        <row r="23">
          <cell r="A23">
            <v>552</v>
          </cell>
          <cell r="B23">
            <v>681</v>
          </cell>
          <cell r="C23" t="str">
            <v>Cardiff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ursery"/>
      <sheetName val="Primary"/>
      <sheetName val="Secondary"/>
      <sheetName val="Special"/>
      <sheetName val="Survey Response Burden"/>
      <sheetName val="Comments"/>
      <sheetName val="Transfer"/>
      <sheetName val="Details"/>
      <sheetName val="Lookup"/>
    </sheetNames>
    <sheetDataSet>
      <sheetData sheetId="0">
        <row r="2">
          <cell r="B2">
            <v>201112</v>
          </cell>
        </row>
        <row r="4">
          <cell r="N4">
            <v>673</v>
          </cell>
        </row>
        <row r="6">
          <cell r="H6" t="str">
            <v>Vale of Glamorgan Council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workbookViewId="0" topLeftCell="A1">
      <selection activeCell="A1" sqref="A1"/>
    </sheetView>
  </sheetViews>
  <sheetFormatPr defaultColWidth="9.140625" defaultRowHeight="12.75"/>
  <cols>
    <col min="1" max="6" width="9.140625" style="1" customWidth="1"/>
    <col min="7" max="7" width="14.421875" style="1" bestFit="1" customWidth="1"/>
    <col min="8" max="16384" width="9.140625" style="1" customWidth="1"/>
  </cols>
  <sheetData>
    <row r="1" spans="1:4" ht="11.25">
      <c r="A1" s="6" t="s">
        <v>0</v>
      </c>
      <c r="B1" s="6"/>
      <c r="C1" s="6"/>
      <c r="D1" s="6" t="s">
        <v>1</v>
      </c>
    </row>
    <row r="2" spans="1:4" ht="11.25">
      <c r="A2" s="6" t="s">
        <v>104</v>
      </c>
      <c r="B2" s="6"/>
      <c r="C2" s="6"/>
      <c r="D2" s="6"/>
    </row>
    <row r="3" spans="1:4" ht="11.25">
      <c r="A3" s="6" t="s">
        <v>2</v>
      </c>
      <c r="B3" s="6"/>
      <c r="C3" s="6"/>
      <c r="D3" s="6"/>
    </row>
    <row r="5" ht="11.25">
      <c r="A5" s="6" t="s">
        <v>3</v>
      </c>
    </row>
    <row r="7" ht="11.25">
      <c r="A7" s="6" t="s">
        <v>4</v>
      </c>
    </row>
    <row r="8" ht="11.25">
      <c r="A8" s="6" t="s">
        <v>5</v>
      </c>
    </row>
    <row r="9" spans="3:7" ht="11.25">
      <c r="C9" s="4" t="s">
        <v>6</v>
      </c>
      <c r="D9" s="4" t="s">
        <v>7</v>
      </c>
      <c r="E9" s="4" t="s">
        <v>8</v>
      </c>
      <c r="F9" s="4" t="s">
        <v>9</v>
      </c>
      <c r="G9" s="4" t="s">
        <v>10</v>
      </c>
    </row>
    <row r="10" spans="3:7" ht="11.25"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</row>
    <row r="11" spans="3:7" ht="11.25">
      <c r="C11" s="4"/>
      <c r="D11" s="4"/>
      <c r="E11" s="4" t="s">
        <v>16</v>
      </c>
      <c r="F11" s="4" t="s">
        <v>17</v>
      </c>
      <c r="G11" s="4" t="s">
        <v>18</v>
      </c>
    </row>
    <row r="12" spans="3:6" ht="11.25">
      <c r="C12" s="1" t="s">
        <v>19</v>
      </c>
      <c r="D12" s="2">
        <v>140.75</v>
      </c>
      <c r="E12" s="2">
        <v>2843.401832084503</v>
      </c>
      <c r="F12" s="3">
        <v>400.20880786589385</v>
      </c>
    </row>
    <row r="13" spans="3:6" ht="11.25">
      <c r="C13" s="1" t="s">
        <v>20</v>
      </c>
      <c r="D13" s="2">
        <v>944</v>
      </c>
      <c r="E13" s="2">
        <v>2843.401832084503</v>
      </c>
      <c r="F13" s="3">
        <v>2684.171329487771</v>
      </c>
    </row>
    <row r="14" spans="3:6" ht="11.25">
      <c r="C14" s="1" t="s">
        <v>21</v>
      </c>
      <c r="D14" s="2">
        <v>1457.5</v>
      </c>
      <c r="E14" s="2">
        <v>2050.6491511558283</v>
      </c>
      <c r="F14" s="3">
        <v>2988.82113780962</v>
      </c>
    </row>
    <row r="15" spans="3:6" ht="11.25">
      <c r="C15" s="1" t="s">
        <v>22</v>
      </c>
      <c r="D15" s="2">
        <v>2910</v>
      </c>
      <c r="E15" s="2">
        <v>1816.5521602166011</v>
      </c>
      <c r="F15" s="3">
        <v>5286.166786230309</v>
      </c>
    </row>
    <row r="16" spans="3:6" ht="11.25">
      <c r="C16" s="1" t="s">
        <v>23</v>
      </c>
      <c r="D16" s="2">
        <v>4205</v>
      </c>
      <c r="E16" s="2">
        <v>1975.0627247891744</v>
      </c>
      <c r="F16" s="3">
        <v>8305.138757738478</v>
      </c>
    </row>
    <row r="17" spans="3:6" ht="11.25">
      <c r="C17" s="1" t="s">
        <v>24</v>
      </c>
      <c r="D17" s="2">
        <v>1439.5</v>
      </c>
      <c r="E17" s="2">
        <v>2216.806994805988</v>
      </c>
      <c r="F17" s="3">
        <v>3191.0936690232197</v>
      </c>
    </row>
    <row r="18" spans="3:6" ht="11.25">
      <c r="C18" s="1" t="s">
        <v>25</v>
      </c>
      <c r="D18" s="2">
        <v>4737.5</v>
      </c>
      <c r="E18" s="2">
        <v>2825.597067616082</v>
      </c>
      <c r="F18" s="3">
        <v>13386.266107831187</v>
      </c>
    </row>
    <row r="19" spans="3:6" ht="11.25">
      <c r="C19" s="1" t="s">
        <v>26</v>
      </c>
      <c r="D19" s="2">
        <v>1611.5</v>
      </c>
      <c r="E19" s="2">
        <v>3631.4893240268343</v>
      </c>
      <c r="F19" s="3">
        <v>5852.145045669244</v>
      </c>
    </row>
    <row r="20" spans="3:6" ht="11.25">
      <c r="C20" s="1" t="s">
        <v>27</v>
      </c>
      <c r="D20" s="2">
        <v>1567.5</v>
      </c>
      <c r="E20" s="2">
        <v>3899.3051945935945</v>
      </c>
      <c r="F20" s="3">
        <v>6112.1608925254595</v>
      </c>
    </row>
    <row r="21" spans="1:7" ht="11.25">
      <c r="A21" s="6" t="s">
        <v>28</v>
      </c>
      <c r="B21" s="6" t="s">
        <v>29</v>
      </c>
      <c r="C21" s="6"/>
      <c r="D21" s="7">
        <v>140.75</v>
      </c>
      <c r="E21" s="7"/>
      <c r="F21" s="8">
        <v>400.20880786589385</v>
      </c>
      <c r="G21" s="9">
        <v>0.5086248322191578</v>
      </c>
    </row>
    <row r="22" spans="1:7" ht="11.25">
      <c r="A22" s="6"/>
      <c r="B22" s="6" t="s">
        <v>30</v>
      </c>
      <c r="C22" s="6"/>
      <c r="D22" s="7">
        <v>10956</v>
      </c>
      <c r="E22" s="7"/>
      <c r="F22" s="8">
        <v>22455.391680289395</v>
      </c>
      <c r="G22" s="9">
        <v>0.6091986800179664</v>
      </c>
    </row>
    <row r="23" spans="1:7" ht="11.25">
      <c r="A23" s="6"/>
      <c r="B23" s="6" t="s">
        <v>31</v>
      </c>
      <c r="C23" s="6"/>
      <c r="D23" s="7">
        <v>7916.5</v>
      </c>
      <c r="E23" s="7"/>
      <c r="F23" s="8">
        <v>25350.57204602589</v>
      </c>
      <c r="G23" s="9">
        <v>0.6566871509439219</v>
      </c>
    </row>
    <row r="24" spans="1:7" ht="11.25">
      <c r="A24" s="6"/>
      <c r="B24" s="10" t="s">
        <v>32</v>
      </c>
      <c r="C24" s="11"/>
      <c r="D24" s="13">
        <v>19013.25</v>
      </c>
      <c r="E24" s="13"/>
      <c r="F24" s="14">
        <v>48206.172534181176</v>
      </c>
      <c r="G24" s="15">
        <v>0.632202882319076</v>
      </c>
    </row>
    <row r="25" spans="1:7" ht="11.25">
      <c r="A25" s="6"/>
      <c r="B25" s="6"/>
      <c r="C25" s="6"/>
      <c r="D25" s="6"/>
      <c r="E25" s="6"/>
      <c r="F25" s="8"/>
      <c r="G25" s="6"/>
    </row>
    <row r="26" spans="1:7" ht="11.25">
      <c r="A26" s="6"/>
      <c r="B26" s="10" t="s">
        <v>33</v>
      </c>
      <c r="C26" s="11"/>
      <c r="D26" s="11"/>
      <c r="E26" s="11"/>
      <c r="F26" s="12">
        <v>6537.372</v>
      </c>
      <c r="G26" s="6"/>
    </row>
    <row r="29" ht="11.25">
      <c r="A29" s="1" t="s">
        <v>34</v>
      </c>
    </row>
    <row r="30" ht="11.25">
      <c r="A30" s="1" t="s">
        <v>35</v>
      </c>
    </row>
    <row r="31" ht="11.25">
      <c r="A31" s="1" t="s">
        <v>36</v>
      </c>
    </row>
    <row r="33" ht="11.25">
      <c r="A33" s="6" t="s">
        <v>37</v>
      </c>
    </row>
    <row r="34" ht="11.25">
      <c r="A34" s="6" t="s">
        <v>38</v>
      </c>
    </row>
    <row r="35" spans="4:7" ht="11.25">
      <c r="D35" s="4" t="s">
        <v>7</v>
      </c>
      <c r="E35" s="4" t="s">
        <v>8</v>
      </c>
      <c r="F35" s="4" t="s">
        <v>9</v>
      </c>
      <c r="G35" s="4" t="s">
        <v>10</v>
      </c>
    </row>
    <row r="36" spans="4:7" ht="11.25">
      <c r="D36" s="4" t="s">
        <v>12</v>
      </c>
      <c r="E36" s="4" t="s">
        <v>13</v>
      </c>
      <c r="F36" s="4" t="s">
        <v>14</v>
      </c>
      <c r="G36" s="4" t="s">
        <v>15</v>
      </c>
    </row>
    <row r="37" spans="4:7" ht="11.25">
      <c r="D37" s="4"/>
      <c r="E37" s="4" t="s">
        <v>16</v>
      </c>
      <c r="F37" s="4" t="s">
        <v>17</v>
      </c>
      <c r="G37" s="4" t="s">
        <v>18</v>
      </c>
    </row>
    <row r="38" spans="2:7" ht="11.25">
      <c r="B38" s="1" t="s">
        <v>39</v>
      </c>
      <c r="D38" s="2">
        <v>28.15</v>
      </c>
      <c r="E38" s="2">
        <v>1121.798438720213</v>
      </c>
      <c r="F38" s="3">
        <v>31.578626049974016</v>
      </c>
      <c r="G38" s="5">
        <v>0.040133233104059196</v>
      </c>
    </row>
    <row r="39" spans="2:7" ht="11.25">
      <c r="B39" s="1" t="s">
        <v>30</v>
      </c>
      <c r="D39" s="2">
        <v>1342</v>
      </c>
      <c r="E39" s="2">
        <v>1121.798438720213</v>
      </c>
      <c r="F39" s="3">
        <v>1505.4535047625266</v>
      </c>
      <c r="G39" s="5">
        <v>0.04084187445880851</v>
      </c>
    </row>
    <row r="40" spans="2:7" ht="11.25">
      <c r="B40" s="1" t="s">
        <v>31</v>
      </c>
      <c r="D40" s="2">
        <v>1024.6666666666665</v>
      </c>
      <c r="E40" s="2">
        <v>459.09113638807423</v>
      </c>
      <c r="F40" s="3">
        <v>470.41538441898</v>
      </c>
      <c r="G40" s="5">
        <v>0.012185750206876192</v>
      </c>
    </row>
    <row r="41" spans="2:7" ht="11.25">
      <c r="B41" s="10" t="s">
        <v>32</v>
      </c>
      <c r="C41" s="11"/>
      <c r="D41" s="13">
        <v>2394.8166666666675</v>
      </c>
      <c r="E41" s="13"/>
      <c r="F41" s="14">
        <v>2007.4475152314806</v>
      </c>
      <c r="G41" s="15">
        <v>0.026326796725745616</v>
      </c>
    </row>
    <row r="43" spans="1:7" ht="11.25">
      <c r="A43" s="6" t="s">
        <v>40</v>
      </c>
      <c r="B43" s="6"/>
      <c r="C43" s="6"/>
      <c r="D43" s="6"/>
      <c r="E43" s="6"/>
      <c r="F43" s="6"/>
      <c r="G43" s="6"/>
    </row>
    <row r="44" spans="1:7" ht="11.25">
      <c r="A44" s="6"/>
      <c r="B44" s="6"/>
      <c r="C44" s="6"/>
      <c r="D44" s="4" t="s">
        <v>7</v>
      </c>
      <c r="E44" s="4" t="s">
        <v>8</v>
      </c>
      <c r="F44" s="4" t="s">
        <v>9</v>
      </c>
      <c r="G44" s="4" t="s">
        <v>10</v>
      </c>
    </row>
    <row r="45" spans="1:7" ht="11.25">
      <c r="A45" s="6"/>
      <c r="B45" s="6"/>
      <c r="C45" s="6"/>
      <c r="D45" s="4" t="s">
        <v>12</v>
      </c>
      <c r="E45" s="4" t="s">
        <v>13</v>
      </c>
      <c r="F45" s="4" t="s">
        <v>14</v>
      </c>
      <c r="G45" s="4" t="s">
        <v>15</v>
      </c>
    </row>
    <row r="46" spans="1:7" ht="11.25">
      <c r="A46" s="6"/>
      <c r="B46" s="6"/>
      <c r="C46" s="6"/>
      <c r="D46" s="4"/>
      <c r="E46" s="4" t="s">
        <v>16</v>
      </c>
      <c r="F46" s="4" t="s">
        <v>17</v>
      </c>
      <c r="G46" s="4" t="s">
        <v>18</v>
      </c>
    </row>
    <row r="47" spans="2:7" ht="11.25">
      <c r="B47" s="1" t="s">
        <v>39</v>
      </c>
      <c r="D47" s="2">
        <v>0</v>
      </c>
      <c r="E47" s="2">
        <v>563.1005905727707</v>
      </c>
      <c r="F47" s="3">
        <v>0</v>
      </c>
      <c r="G47" s="5">
        <v>0</v>
      </c>
    </row>
    <row r="48" spans="2:7" ht="11.25">
      <c r="B48" s="1" t="s">
        <v>30</v>
      </c>
      <c r="D48" s="2">
        <v>83</v>
      </c>
      <c r="E48" s="2">
        <v>563.1005905727707</v>
      </c>
      <c r="F48" s="3">
        <v>46.73734901753996</v>
      </c>
      <c r="G48" s="5">
        <v>0.0012679507770072176</v>
      </c>
    </row>
    <row r="49" spans="2:7" ht="11.25">
      <c r="B49" s="1" t="s">
        <v>31</v>
      </c>
      <c r="D49" s="2">
        <v>64</v>
      </c>
      <c r="E49" s="2">
        <v>433.3591130684239</v>
      </c>
      <c r="F49" s="3">
        <v>27.73498323637913</v>
      </c>
      <c r="G49" s="5">
        <v>0.000718453496430289</v>
      </c>
    </row>
    <row r="50" spans="2:7" ht="11.25">
      <c r="B50" s="10" t="s">
        <v>32</v>
      </c>
      <c r="C50" s="11"/>
      <c r="D50" s="13">
        <v>147</v>
      </c>
      <c r="E50" s="13"/>
      <c r="F50" s="14">
        <v>74.47233225391909</v>
      </c>
      <c r="G50" s="15">
        <v>0.0009766720863509282</v>
      </c>
    </row>
    <row r="52" ht="11.25">
      <c r="A52" s="1" t="s">
        <v>41</v>
      </c>
    </row>
    <row r="54" spans="1:7" ht="11.25">
      <c r="A54" s="6" t="s">
        <v>42</v>
      </c>
      <c r="B54" s="6"/>
      <c r="C54" s="6"/>
      <c r="D54" s="6"/>
      <c r="E54" s="6"/>
      <c r="F54" s="6"/>
      <c r="G54" s="6"/>
    </row>
    <row r="55" spans="1:7" ht="11.25">
      <c r="A55" s="6"/>
      <c r="B55" s="6"/>
      <c r="C55" s="6"/>
      <c r="D55" s="4" t="s">
        <v>43</v>
      </c>
      <c r="E55" s="4" t="s">
        <v>8</v>
      </c>
      <c r="F55" s="4" t="s">
        <v>9</v>
      </c>
      <c r="G55" s="4" t="s">
        <v>44</v>
      </c>
    </row>
    <row r="56" spans="1:7" ht="11.25">
      <c r="A56" s="6"/>
      <c r="B56" s="6"/>
      <c r="C56" s="6"/>
      <c r="D56" s="4" t="s">
        <v>12</v>
      </c>
      <c r="E56" s="4" t="s">
        <v>13</v>
      </c>
      <c r="F56" s="4" t="s">
        <v>14</v>
      </c>
      <c r="G56" s="4" t="s">
        <v>15</v>
      </c>
    </row>
    <row r="57" spans="1:7" ht="11.25">
      <c r="A57" s="6"/>
      <c r="B57" s="6"/>
      <c r="C57" s="6"/>
      <c r="D57" s="4"/>
      <c r="E57" s="4" t="s">
        <v>16</v>
      </c>
      <c r="F57" s="4" t="s">
        <v>17</v>
      </c>
      <c r="G57" s="4" t="s">
        <v>18</v>
      </c>
    </row>
    <row r="58" spans="2:6" ht="11.25">
      <c r="B58" s="1" t="s">
        <v>30</v>
      </c>
      <c r="C58" s="1" t="s">
        <v>45</v>
      </c>
      <c r="D58" s="2">
        <v>10</v>
      </c>
      <c r="E58" s="2">
        <v>7109.083725110811</v>
      </c>
      <c r="F58" s="3">
        <v>71.09083725110811</v>
      </c>
    </row>
    <row r="59" spans="3:6" ht="11.25">
      <c r="C59" s="1" t="s">
        <v>46</v>
      </c>
      <c r="D59" s="2">
        <v>60</v>
      </c>
      <c r="E59" s="2">
        <v>4396.559785540999</v>
      </c>
      <c r="F59" s="3">
        <v>263.7935871324599</v>
      </c>
    </row>
    <row r="60" spans="3:6" ht="11.25">
      <c r="C60" s="1" t="s">
        <v>47</v>
      </c>
      <c r="D60" s="2">
        <v>8</v>
      </c>
      <c r="E60" s="2">
        <v>10493.549597889372</v>
      </c>
      <c r="F60" s="3">
        <v>83.94839678311497</v>
      </c>
    </row>
    <row r="61" spans="3:6" ht="11.25">
      <c r="C61" s="1" t="s">
        <v>32</v>
      </c>
      <c r="D61" s="2">
        <v>78</v>
      </c>
      <c r="E61" s="2"/>
      <c r="F61" s="3">
        <v>418.83282116668295</v>
      </c>
    </row>
    <row r="62" spans="4:6" ht="11.25">
      <c r="D62" s="2"/>
      <c r="E62" s="2"/>
      <c r="F62" s="3"/>
    </row>
    <row r="63" spans="2:6" ht="11.25">
      <c r="B63" s="1" t="s">
        <v>31</v>
      </c>
      <c r="C63" s="1" t="s">
        <v>46</v>
      </c>
      <c r="D63" s="2">
        <v>133</v>
      </c>
      <c r="E63" s="2">
        <v>3150.910228891996</v>
      </c>
      <c r="F63" s="3">
        <v>419.0710604426355</v>
      </c>
    </row>
    <row r="65" spans="1:3" ht="11.25">
      <c r="A65" s="6" t="s">
        <v>48</v>
      </c>
      <c r="B65" s="6"/>
      <c r="C65" s="6"/>
    </row>
    <row r="66" spans="4:7" ht="11.25">
      <c r="D66" s="4" t="s">
        <v>43</v>
      </c>
      <c r="E66" s="4" t="s">
        <v>8</v>
      </c>
      <c r="F66" s="4" t="s">
        <v>9</v>
      </c>
      <c r="G66" s="4" t="s">
        <v>44</v>
      </c>
    </row>
    <row r="67" spans="4:7" ht="11.25">
      <c r="D67" s="4" t="s">
        <v>12</v>
      </c>
      <c r="E67" s="4" t="s">
        <v>13</v>
      </c>
      <c r="F67" s="4" t="s">
        <v>14</v>
      </c>
      <c r="G67" s="4" t="s">
        <v>15</v>
      </c>
    </row>
    <row r="68" spans="4:7" ht="11.25">
      <c r="D68" s="4"/>
      <c r="E68" s="4" t="s">
        <v>16</v>
      </c>
      <c r="F68" s="4" t="s">
        <v>17</v>
      </c>
      <c r="G68" s="4" t="s">
        <v>18</v>
      </c>
    </row>
    <row r="69" spans="2:7" ht="11.25">
      <c r="B69" s="1" t="s">
        <v>39</v>
      </c>
      <c r="F69" s="3">
        <v>31.578626049974016</v>
      </c>
      <c r="G69" s="5">
        <v>0.040133233104059196</v>
      </c>
    </row>
    <row r="70" spans="2:7" ht="11.25">
      <c r="B70" s="1" t="s">
        <v>30</v>
      </c>
      <c r="F70" s="3">
        <v>1971.0236749467495</v>
      </c>
      <c r="G70" s="5">
        <v>0.05347245945015939</v>
      </c>
    </row>
    <row r="71" spans="2:7" ht="11.25">
      <c r="B71" s="1" t="s">
        <v>31</v>
      </c>
      <c r="F71" s="3">
        <v>917.2214280979947</v>
      </c>
      <c r="G71" s="5">
        <v>0.02375991852605204</v>
      </c>
    </row>
    <row r="72" spans="2:7" ht="11.25">
      <c r="B72" s="10" t="s">
        <v>32</v>
      </c>
      <c r="C72" s="11"/>
      <c r="D72" s="11"/>
      <c r="E72" s="11"/>
      <c r="F72" s="14">
        <v>2919.823729094718</v>
      </c>
      <c r="G72" s="15">
        <v>0.03829221197946053</v>
      </c>
    </row>
    <row r="73" spans="6:7" ht="11.25">
      <c r="F73" s="3"/>
      <c r="G73" s="5"/>
    </row>
    <row r="74" spans="1:7" ht="11.25">
      <c r="A74" s="6" t="s">
        <v>49</v>
      </c>
      <c r="F74" s="3"/>
      <c r="G74" s="5"/>
    </row>
    <row r="75" spans="1:7" ht="11.25">
      <c r="A75" s="6" t="s">
        <v>50</v>
      </c>
      <c r="F75" s="3"/>
      <c r="G75" s="5"/>
    </row>
    <row r="76" spans="2:7" ht="11.25">
      <c r="B76" s="1" t="s">
        <v>29</v>
      </c>
      <c r="F76" s="3">
        <v>431.78743391586784</v>
      </c>
      <c r="G76" s="5">
        <v>0.5487580653232169</v>
      </c>
    </row>
    <row r="77" spans="2:7" ht="11.25">
      <c r="B77" s="1" t="s">
        <v>30</v>
      </c>
      <c r="F77" s="3">
        <v>24426.415355236146</v>
      </c>
      <c r="G77" s="5">
        <v>0.6626711394681258</v>
      </c>
    </row>
    <row r="78" spans="2:7" ht="11.25">
      <c r="B78" s="1" t="s">
        <v>31</v>
      </c>
      <c r="F78" s="3">
        <v>32805.16547412388</v>
      </c>
      <c r="G78" s="5">
        <v>0.8497926836654361</v>
      </c>
    </row>
    <row r="79" spans="2:7" ht="11.25">
      <c r="B79" s="10" t="s">
        <v>32</v>
      </c>
      <c r="C79" s="11"/>
      <c r="D79" s="11"/>
      <c r="E79" s="11"/>
      <c r="F79" s="14">
        <v>57663.368263275894</v>
      </c>
      <c r="G79" s="15">
        <v>0.7562298706544379</v>
      </c>
    </row>
    <row r="81" ht="11.25">
      <c r="A81" s="6" t="s">
        <v>51</v>
      </c>
    </row>
    <row r="82" ht="11.25">
      <c r="A82" s="6" t="s">
        <v>52</v>
      </c>
    </row>
    <row r="83" ht="11.25">
      <c r="F83" s="4" t="s">
        <v>9</v>
      </c>
    </row>
    <row r="84" ht="11.25">
      <c r="F84" s="4" t="s">
        <v>14</v>
      </c>
    </row>
    <row r="85" ht="11.25">
      <c r="F85" s="4" t="s">
        <v>17</v>
      </c>
    </row>
    <row r="86" spans="2:6" ht="11.25">
      <c r="B86" s="1" t="s">
        <v>29</v>
      </c>
      <c r="F86" s="3">
        <v>210.34525670390994</v>
      </c>
    </row>
    <row r="87" spans="2:6" ht="11.25">
      <c r="B87" s="1" t="s">
        <v>30</v>
      </c>
      <c r="F87" s="3">
        <v>4664.227371818768</v>
      </c>
    </row>
    <row r="88" spans="2:6" ht="11.25">
      <c r="B88" s="1" t="s">
        <v>31</v>
      </c>
      <c r="F88" s="3">
        <v>1904.962785501497</v>
      </c>
    </row>
    <row r="89" spans="2:6" ht="11.25">
      <c r="B89" s="10" t="s">
        <v>32</v>
      </c>
      <c r="C89" s="11"/>
      <c r="D89" s="11"/>
      <c r="E89" s="11"/>
      <c r="F89" s="12">
        <v>6779.535414024175</v>
      </c>
    </row>
    <row r="91" ht="11.25">
      <c r="A91" s="6" t="s">
        <v>53</v>
      </c>
    </row>
    <row r="92" spans="1:6" ht="11.25">
      <c r="A92" s="6"/>
      <c r="F92" s="4" t="s">
        <v>9</v>
      </c>
    </row>
    <row r="93" spans="1:6" ht="11.25">
      <c r="A93" s="6"/>
      <c r="F93" s="4" t="s">
        <v>14</v>
      </c>
    </row>
    <row r="94" spans="1:6" ht="11.25">
      <c r="A94" s="6"/>
      <c r="F94" s="4" t="s">
        <v>17</v>
      </c>
    </row>
    <row r="95" spans="1:6" ht="11.25">
      <c r="A95" s="6"/>
      <c r="B95" s="1" t="s">
        <v>29</v>
      </c>
      <c r="F95" s="3">
        <v>11.894092844484923</v>
      </c>
    </row>
    <row r="96" spans="1:6" ht="11.25">
      <c r="A96" s="6"/>
      <c r="B96" s="1" t="s">
        <v>30</v>
      </c>
      <c r="F96" s="3">
        <v>1103.265085385477</v>
      </c>
    </row>
    <row r="97" spans="1:6" ht="11.25">
      <c r="A97" s="6"/>
      <c r="B97" s="1" t="s">
        <v>31</v>
      </c>
      <c r="F97" s="3">
        <v>1293.3770279663343</v>
      </c>
    </row>
    <row r="98" spans="1:6" ht="11.25">
      <c r="A98" s="6"/>
      <c r="B98" s="10" t="s">
        <v>32</v>
      </c>
      <c r="C98" s="11"/>
      <c r="D98" s="11"/>
      <c r="E98" s="11"/>
      <c r="F98" s="12">
        <v>2396.6421133518115</v>
      </c>
    </row>
    <row r="99" ht="11.25">
      <c r="A99" s="6"/>
    </row>
    <row r="100" ht="11.25">
      <c r="A100" s="6" t="s">
        <v>54</v>
      </c>
    </row>
    <row r="101" ht="11.25">
      <c r="F101" s="4" t="s">
        <v>9</v>
      </c>
    </row>
    <row r="102" ht="11.25">
      <c r="F102" s="4" t="s">
        <v>14</v>
      </c>
    </row>
    <row r="103" ht="11.25">
      <c r="F103" s="4" t="s">
        <v>17</v>
      </c>
    </row>
    <row r="104" ht="11.25">
      <c r="B104" s="6" t="s">
        <v>29</v>
      </c>
    </row>
    <row r="105" spans="4:6" ht="11.25">
      <c r="D105" s="1" t="s">
        <v>55</v>
      </c>
      <c r="F105" s="3">
        <v>34.61306368897756</v>
      </c>
    </row>
    <row r="106" spans="4:6" ht="11.25">
      <c r="D106" s="1" t="s">
        <v>56</v>
      </c>
      <c r="F106" s="3">
        <v>6.820893</v>
      </c>
    </row>
    <row r="107" spans="4:6" ht="11.25">
      <c r="D107" s="1" t="s">
        <v>57</v>
      </c>
      <c r="F107" s="3">
        <v>0.222929634579345</v>
      </c>
    </row>
    <row r="108" spans="4:6" ht="11.25">
      <c r="D108" s="1" t="s">
        <v>58</v>
      </c>
      <c r="F108" s="3">
        <v>12.287016875633523</v>
      </c>
    </row>
    <row r="109" spans="4:6" ht="11.25">
      <c r="D109" s="1" t="s">
        <v>59</v>
      </c>
      <c r="F109" s="3">
        <v>9.3</v>
      </c>
    </row>
    <row r="110" spans="4:6" ht="11.25">
      <c r="D110" s="1" t="s">
        <v>60</v>
      </c>
      <c r="F110" s="3">
        <v>18.508289988686943</v>
      </c>
    </row>
    <row r="111" spans="3:6" ht="11.25">
      <c r="C111" s="10" t="s">
        <v>32</v>
      </c>
      <c r="D111" s="11"/>
      <c r="E111" s="11"/>
      <c r="F111" s="12">
        <v>81.75219318787737</v>
      </c>
    </row>
    <row r="112" spans="2:6" ht="11.25">
      <c r="B112" s="6" t="s">
        <v>30</v>
      </c>
      <c r="F112" s="3"/>
    </row>
    <row r="113" spans="4:6" ht="11.25">
      <c r="D113" s="1" t="s">
        <v>55</v>
      </c>
      <c r="F113" s="3">
        <v>1834.4923755158109</v>
      </c>
    </row>
    <row r="114" spans="4:6" ht="11.25">
      <c r="D114" s="1" t="s">
        <v>61</v>
      </c>
      <c r="F114" s="3">
        <v>1422.5297272285306</v>
      </c>
    </row>
    <row r="115" spans="4:6" ht="11.25">
      <c r="D115" s="1" t="s">
        <v>62</v>
      </c>
      <c r="F115" s="3">
        <v>49.64190825437426</v>
      </c>
    </row>
    <row r="116" spans="4:6" ht="11.25">
      <c r="D116" s="1" t="s">
        <v>63</v>
      </c>
      <c r="F116" s="3">
        <v>20.36678779772401</v>
      </c>
    </row>
    <row r="117" spans="4:6" ht="11.25">
      <c r="D117" s="1" t="s">
        <v>64</v>
      </c>
      <c r="F117" s="3">
        <v>14.689595602342084</v>
      </c>
    </row>
    <row r="118" spans="4:6" ht="11.25">
      <c r="D118" s="1" t="s">
        <v>56</v>
      </c>
      <c r="F118" s="3">
        <v>405.82226940000004</v>
      </c>
    </row>
    <row r="119" spans="4:6" ht="11.25">
      <c r="D119" s="1" t="s">
        <v>57</v>
      </c>
      <c r="F119" s="3">
        <v>119.75645968638445</v>
      </c>
    </row>
    <row r="120" spans="4:6" ht="11.25">
      <c r="D120" s="1" t="s">
        <v>58</v>
      </c>
      <c r="F120" s="3">
        <v>188.40092542638084</v>
      </c>
    </row>
    <row r="121" spans="4:6" ht="11.25">
      <c r="D121" s="1" t="s">
        <v>60</v>
      </c>
      <c r="F121" s="3">
        <v>295.99711982653304</v>
      </c>
    </row>
    <row r="122" spans="4:6" ht="11.25">
      <c r="D122" s="1" t="s">
        <v>59</v>
      </c>
      <c r="F122" s="3">
        <v>288.7</v>
      </c>
    </row>
    <row r="123" spans="4:6" ht="11.25">
      <c r="D123" s="1" t="s">
        <v>65</v>
      </c>
      <c r="F123" s="3">
        <v>-90.93606814862119</v>
      </c>
    </row>
    <row r="124" spans="3:6" ht="11.25">
      <c r="C124" s="10" t="s">
        <v>32</v>
      </c>
      <c r="D124" s="11"/>
      <c r="E124" s="11"/>
      <c r="F124" s="12">
        <v>4549.461100589459</v>
      </c>
    </row>
    <row r="125" spans="2:6" ht="11.25">
      <c r="B125" s="6" t="s">
        <v>31</v>
      </c>
      <c r="F125" s="3"/>
    </row>
    <row r="126" spans="4:6" ht="11.25">
      <c r="D126" s="1" t="s">
        <v>56</v>
      </c>
      <c r="F126" s="3">
        <v>591.6743240000001</v>
      </c>
    </row>
    <row r="127" spans="4:6" ht="11.25">
      <c r="D127" s="1" t="s">
        <v>57</v>
      </c>
      <c r="F127" s="3">
        <v>191.08218537556874</v>
      </c>
    </row>
    <row r="128" spans="4:6" ht="11.25">
      <c r="D128" s="1" t="s">
        <v>58</v>
      </c>
      <c r="F128" s="3">
        <v>32.76537833502272</v>
      </c>
    </row>
    <row r="129" spans="4:6" ht="11.25">
      <c r="D129" s="1" t="s">
        <v>66</v>
      </c>
      <c r="F129" s="3">
        <v>7.1379847905938885</v>
      </c>
    </row>
    <row r="130" spans="4:6" ht="11.25">
      <c r="D130" s="1" t="s">
        <v>55</v>
      </c>
      <c r="F130" s="3">
        <v>34.02490281145312</v>
      </c>
    </row>
    <row r="131" spans="4:6" ht="11.25">
      <c r="D131" s="1" t="s">
        <v>63</v>
      </c>
      <c r="F131" s="3">
        <v>4.073357559544802</v>
      </c>
    </row>
    <row r="132" spans="4:6" ht="11.25">
      <c r="D132" s="1" t="s">
        <v>64</v>
      </c>
      <c r="F132" s="3">
        <v>20.148566941050287</v>
      </c>
    </row>
    <row r="133" spans="4:6" ht="11.25">
      <c r="D133" s="1" t="s">
        <v>67</v>
      </c>
      <c r="F133" s="3">
        <v>49.69557372656248</v>
      </c>
    </row>
    <row r="134" spans="4:6" ht="11.25">
      <c r="D134" s="1" t="s">
        <v>68</v>
      </c>
      <c r="F134" s="3">
        <v>403.389</v>
      </c>
    </row>
    <row r="135" spans="4:6" ht="11.25">
      <c r="D135" s="1" t="s">
        <v>69</v>
      </c>
      <c r="F135" s="3">
        <v>81.17592026984893</v>
      </c>
    </row>
    <row r="136" spans="4:6" ht="11.25">
      <c r="D136" s="1" t="s">
        <v>70</v>
      </c>
      <c r="F136" s="3">
        <v>100.47208927305316</v>
      </c>
    </row>
    <row r="137" spans="4:6" ht="11.25">
      <c r="D137" s="1" t="s">
        <v>71</v>
      </c>
      <c r="F137" s="3">
        <v>74.2550741549253</v>
      </c>
    </row>
    <row r="138" spans="4:6" ht="11.25">
      <c r="D138" s="1" t="s">
        <v>59</v>
      </c>
      <c r="F138" s="3">
        <v>139.2</v>
      </c>
    </row>
    <row r="139" spans="4:6" ht="11.25">
      <c r="D139" s="1" t="s">
        <v>60</v>
      </c>
      <c r="F139" s="3">
        <v>42.32382755573831</v>
      </c>
    </row>
    <row r="140" spans="3:6" ht="11.25">
      <c r="C140" s="10" t="s">
        <v>32</v>
      </c>
      <c r="D140" s="11"/>
      <c r="E140" s="11"/>
      <c r="F140" s="12">
        <v>1771.418184793362</v>
      </c>
    </row>
    <row r="141" ht="11.25">
      <c r="F141" s="3"/>
    </row>
    <row r="142" spans="2:6" ht="11.25">
      <c r="B142" s="10" t="s">
        <v>32</v>
      </c>
      <c r="C142" s="11"/>
      <c r="D142" s="11"/>
      <c r="E142" s="11"/>
      <c r="F142" s="12">
        <v>6402.631478570699</v>
      </c>
    </row>
    <row r="144" ht="11.25">
      <c r="A144" s="6" t="s">
        <v>72</v>
      </c>
    </row>
    <row r="145" ht="11.25">
      <c r="F145" s="4" t="s">
        <v>9</v>
      </c>
    </row>
    <row r="146" ht="11.25">
      <c r="F146" s="4" t="s">
        <v>14</v>
      </c>
    </row>
    <row r="147" ht="11.25">
      <c r="F147" s="4" t="s">
        <v>17</v>
      </c>
    </row>
    <row r="148" spans="2:6" ht="11.25">
      <c r="B148" s="1" t="s">
        <v>29</v>
      </c>
      <c r="F148" s="3">
        <v>51.065830196477826</v>
      </c>
    </row>
    <row r="149" spans="2:6" ht="11.25">
      <c r="B149" s="1" t="s">
        <v>30</v>
      </c>
      <c r="F149" s="3">
        <v>2117.170048786582</v>
      </c>
    </row>
    <row r="150" spans="2:6" ht="11.25">
      <c r="B150" s="1" t="s">
        <v>31</v>
      </c>
      <c r="F150" s="3">
        <v>828.8043599426671</v>
      </c>
    </row>
    <row r="151" spans="2:6" ht="11.25">
      <c r="B151" s="10" t="s">
        <v>32</v>
      </c>
      <c r="C151" s="11"/>
      <c r="D151" s="11"/>
      <c r="E151" s="11"/>
      <c r="F151" s="12">
        <v>2997.040238925727</v>
      </c>
    </row>
    <row r="153" ht="11.25">
      <c r="A153" s="6" t="s">
        <v>73</v>
      </c>
    </row>
    <row r="154" spans="1:6" ht="11.25">
      <c r="A154" s="1" t="s">
        <v>105</v>
      </c>
      <c r="F154" s="4" t="s">
        <v>9</v>
      </c>
    </row>
    <row r="155" ht="11.25">
      <c r="F155" s="4" t="s">
        <v>14</v>
      </c>
    </row>
    <row r="156" ht="11.25">
      <c r="F156" s="4" t="s">
        <v>17</v>
      </c>
    </row>
    <row r="157" spans="2:6" ht="11.25">
      <c r="B157" s="1" t="s">
        <v>29</v>
      </c>
      <c r="F157" s="3">
        <v>0</v>
      </c>
    </row>
    <row r="158" spans="2:6" ht="11.25">
      <c r="B158" s="1" t="s">
        <v>30</v>
      </c>
      <c r="F158" s="3">
        <v>0</v>
      </c>
    </row>
    <row r="159" spans="2:6" ht="11.25">
      <c r="B159" s="1" t="s">
        <v>31</v>
      </c>
      <c r="F159" s="3">
        <v>0</v>
      </c>
    </row>
    <row r="160" spans="2:6" ht="11.25">
      <c r="B160" s="10" t="s">
        <v>32</v>
      </c>
      <c r="C160" s="11"/>
      <c r="D160" s="11"/>
      <c r="E160" s="11"/>
      <c r="F160" s="12">
        <v>0</v>
      </c>
    </row>
    <row r="162" spans="1:5" ht="11.25">
      <c r="A162" s="6" t="s">
        <v>74</v>
      </c>
      <c r="B162" s="6"/>
      <c r="C162" s="6"/>
      <c r="D162" s="6"/>
      <c r="E162" s="6"/>
    </row>
    <row r="163" ht="11.25">
      <c r="F163" s="4" t="s">
        <v>9</v>
      </c>
    </row>
    <row r="164" ht="11.25">
      <c r="F164" s="4" t="s">
        <v>14</v>
      </c>
    </row>
    <row r="165" ht="11.25">
      <c r="F165" s="4" t="s">
        <v>17</v>
      </c>
    </row>
    <row r="166" spans="2:6" ht="11.25">
      <c r="B166" s="1" t="s">
        <v>29</v>
      </c>
      <c r="F166" s="3">
        <v>355.05737293275</v>
      </c>
    </row>
    <row r="167" spans="2:6" ht="11.25">
      <c r="B167" s="1" t="s">
        <v>30</v>
      </c>
      <c r="F167" s="3">
        <v>12434.123606580288</v>
      </c>
    </row>
    <row r="168" spans="2:6" ht="11.25">
      <c r="B168" s="1" t="s">
        <v>31</v>
      </c>
      <c r="F168" s="3">
        <v>5798.562358203861</v>
      </c>
    </row>
    <row r="169" spans="2:6" ht="11.25">
      <c r="B169" s="10" t="s">
        <v>32</v>
      </c>
      <c r="C169" s="11"/>
      <c r="D169" s="11"/>
      <c r="E169" s="11"/>
      <c r="F169" s="12">
        <v>18587.7433377169</v>
      </c>
    </row>
    <row r="171" ht="11.25">
      <c r="A171" s="6" t="s">
        <v>75</v>
      </c>
    </row>
    <row r="172" ht="11.25">
      <c r="F172" s="4" t="s">
        <v>9</v>
      </c>
    </row>
    <row r="173" ht="11.25">
      <c r="F173" s="4" t="s">
        <v>14</v>
      </c>
    </row>
    <row r="174" ht="11.25">
      <c r="F174" s="4" t="s">
        <v>17</v>
      </c>
    </row>
    <row r="175" spans="2:6" ht="11.25">
      <c r="B175" s="1" t="s">
        <v>29</v>
      </c>
      <c r="F175" s="3">
        <v>786.8448068486178</v>
      </c>
    </row>
    <row r="176" spans="2:6" ht="11.25">
      <c r="B176" s="1" t="s">
        <v>30</v>
      </c>
      <c r="F176" s="3">
        <v>36860.53896181643</v>
      </c>
    </row>
    <row r="177" spans="2:6" ht="11.25">
      <c r="B177" s="1" t="s">
        <v>31</v>
      </c>
      <c r="F177" s="3">
        <v>38603.72783232774</v>
      </c>
    </row>
    <row r="178" spans="2:6" ht="11.25">
      <c r="B178" s="10" t="s">
        <v>32</v>
      </c>
      <c r="C178" s="11"/>
      <c r="D178" s="11"/>
      <c r="E178" s="11"/>
      <c r="F178" s="12">
        <v>76251.1116009928</v>
      </c>
    </row>
    <row r="180" ht="11.25">
      <c r="A180" s="6" t="s">
        <v>76</v>
      </c>
    </row>
    <row r="182" ht="11.25">
      <c r="A182" s="6" t="s">
        <v>77</v>
      </c>
    </row>
    <row r="183" ht="11.25">
      <c r="A183" s="6" t="s">
        <v>78</v>
      </c>
    </row>
    <row r="184" spans="2:6" ht="11.25">
      <c r="B184" s="4" t="s">
        <v>79</v>
      </c>
      <c r="C184" s="4"/>
      <c r="D184" s="4" t="s">
        <v>43</v>
      </c>
      <c r="E184" s="4" t="s">
        <v>8</v>
      </c>
      <c r="F184" s="4" t="s">
        <v>9</v>
      </c>
    </row>
    <row r="185" spans="2:6" ht="11.25">
      <c r="B185" s="4"/>
      <c r="C185" s="4"/>
      <c r="D185" s="4" t="s">
        <v>12</v>
      </c>
      <c r="E185" s="4" t="s">
        <v>80</v>
      </c>
      <c r="F185" s="4" t="s">
        <v>14</v>
      </c>
    </row>
    <row r="186" spans="2:6" ht="11.25">
      <c r="B186" s="4"/>
      <c r="C186" s="4"/>
      <c r="D186" s="4"/>
      <c r="E186" s="4" t="s">
        <v>16</v>
      </c>
      <c r="F186" s="4" t="s">
        <v>17</v>
      </c>
    </row>
    <row r="187" spans="2:6" ht="11.25">
      <c r="B187" s="1" t="s">
        <v>81</v>
      </c>
      <c r="D187" s="2">
        <v>111.75</v>
      </c>
      <c r="E187" s="2">
        <v>19276.425100467728</v>
      </c>
      <c r="F187" s="3">
        <v>2154.140504977269</v>
      </c>
    </row>
    <row r="188" spans="2:6" ht="11.25">
      <c r="B188" s="1" t="s">
        <v>82</v>
      </c>
      <c r="D188" s="2">
        <v>39.25</v>
      </c>
      <c r="E188" s="2">
        <v>17882.194054804982</v>
      </c>
      <c r="F188" s="3">
        <v>701.8761166510956</v>
      </c>
    </row>
    <row r="189" spans="2:6" ht="11.25">
      <c r="B189" s="1" t="s">
        <v>83</v>
      </c>
      <c r="D189" s="2">
        <v>5.583333333333333</v>
      </c>
      <c r="E189" s="2">
        <v>12976.103615919246</v>
      </c>
      <c r="F189" s="3">
        <v>72.44991185554912</v>
      </c>
    </row>
    <row r="190" spans="2:6" ht="11.25">
      <c r="B190" s="1" t="s">
        <v>84</v>
      </c>
      <c r="D190" s="2">
        <v>0</v>
      </c>
      <c r="E190" s="2">
        <v>0</v>
      </c>
      <c r="F190" s="3">
        <v>0</v>
      </c>
    </row>
    <row r="191" spans="2:6" ht="11.25">
      <c r="B191" s="1" t="s">
        <v>85</v>
      </c>
      <c r="D191" s="2">
        <v>42.833333333333336</v>
      </c>
      <c r="E191" s="2">
        <v>9203.344876094876</v>
      </c>
      <c r="F191" s="3">
        <v>394.2099388593972</v>
      </c>
    </row>
    <row r="192" spans="2:6" ht="11.25">
      <c r="B192" s="1" t="s">
        <v>46</v>
      </c>
      <c r="D192" s="2">
        <v>42.583333333333336</v>
      </c>
      <c r="E192" s="2">
        <v>7370.5167349739795</v>
      </c>
      <c r="F192" s="3">
        <v>313.86117096430866</v>
      </c>
    </row>
    <row r="193" spans="2:6" ht="11.25">
      <c r="B193" s="1" t="s">
        <v>86</v>
      </c>
      <c r="D193" s="2">
        <v>21.583333333333332</v>
      </c>
      <c r="E193" s="2">
        <v>9055.30732011932</v>
      </c>
      <c r="F193" s="3">
        <v>195.44371632590867</v>
      </c>
    </row>
    <row r="194" spans="2:6" ht="11.25">
      <c r="B194" s="10" t="s">
        <v>32</v>
      </c>
      <c r="C194" s="11"/>
      <c r="D194" s="13">
        <v>263.58333333333337</v>
      </c>
      <c r="E194" s="13"/>
      <c r="F194" s="12">
        <v>3831.981359633528</v>
      </c>
    </row>
    <row r="196" spans="1:2" ht="11.25">
      <c r="A196" s="6" t="s">
        <v>87</v>
      </c>
      <c r="B196" s="6"/>
    </row>
    <row r="197" spans="2:6" ht="11.25">
      <c r="B197" s="4" t="s">
        <v>79</v>
      </c>
      <c r="C197" s="4"/>
      <c r="D197" s="4" t="s">
        <v>43</v>
      </c>
      <c r="E197" s="4" t="s">
        <v>8</v>
      </c>
      <c r="F197" s="4" t="s">
        <v>9</v>
      </c>
    </row>
    <row r="198" spans="2:6" ht="11.25">
      <c r="B198" s="4"/>
      <c r="C198" s="4"/>
      <c r="D198" s="4" t="s">
        <v>12</v>
      </c>
      <c r="E198" s="4" t="s">
        <v>80</v>
      </c>
      <c r="F198" s="4" t="s">
        <v>14</v>
      </c>
    </row>
    <row r="199" spans="2:6" ht="11.25">
      <c r="B199" s="4"/>
      <c r="C199" s="4"/>
      <c r="D199" s="4"/>
      <c r="E199" s="4" t="s">
        <v>16</v>
      </c>
      <c r="F199" s="4" t="s">
        <v>17</v>
      </c>
    </row>
    <row r="200" spans="2:6" ht="11.25">
      <c r="B200" s="1" t="s">
        <v>88</v>
      </c>
      <c r="D200" s="2">
        <v>7.416666666666666</v>
      </c>
      <c r="E200" s="2">
        <v>49179.97340337093</v>
      </c>
      <c r="F200" s="3">
        <v>364.75146940833434</v>
      </c>
    </row>
    <row r="201" spans="2:6" ht="11.25">
      <c r="B201" s="1" t="s">
        <v>86</v>
      </c>
      <c r="D201" s="2">
        <v>0</v>
      </c>
      <c r="E201" s="2">
        <v>0</v>
      </c>
      <c r="F201" s="3">
        <v>0</v>
      </c>
    </row>
    <row r="202" spans="2:6" ht="11.25">
      <c r="B202" s="10" t="s">
        <v>32</v>
      </c>
      <c r="C202" s="11"/>
      <c r="D202" s="13">
        <v>7.416666666666666</v>
      </c>
      <c r="E202" s="13"/>
      <c r="F202" s="12">
        <v>364.75146940833434</v>
      </c>
    </row>
    <row r="203" ht="11.25">
      <c r="F203" s="3"/>
    </row>
    <row r="204" spans="1:6" ht="11.25">
      <c r="A204" s="10" t="s">
        <v>89</v>
      </c>
      <c r="B204" s="11"/>
      <c r="C204" s="11"/>
      <c r="D204" s="11"/>
      <c r="E204" s="11"/>
      <c r="F204" s="12">
        <v>4196.732829041863</v>
      </c>
    </row>
    <row r="206" ht="11.25">
      <c r="A206" s="6" t="s">
        <v>90</v>
      </c>
    </row>
    <row r="207" ht="11.25">
      <c r="F207" s="4" t="s">
        <v>9</v>
      </c>
    </row>
    <row r="208" ht="11.25">
      <c r="F208" s="4" t="s">
        <v>14</v>
      </c>
    </row>
    <row r="209" ht="11.25">
      <c r="F209" s="4" t="s">
        <v>17</v>
      </c>
    </row>
    <row r="210" spans="2:6" ht="11.25">
      <c r="B210" s="1" t="s">
        <v>91</v>
      </c>
      <c r="F210" s="3">
        <v>144.09061767388874</v>
      </c>
    </row>
    <row r="211" spans="2:6" ht="11.25">
      <c r="B211" s="1" t="s">
        <v>57</v>
      </c>
      <c r="F211" s="3">
        <v>11.845389206428742</v>
      </c>
    </row>
    <row r="212" spans="2:6" ht="11.25">
      <c r="B212" s="1" t="s">
        <v>92</v>
      </c>
      <c r="F212" s="3">
        <v>499.337</v>
      </c>
    </row>
    <row r="213" spans="2:6" ht="11.25">
      <c r="B213" s="1" t="s">
        <v>93</v>
      </c>
      <c r="F213" s="3">
        <v>30</v>
      </c>
    </row>
    <row r="214" spans="2:6" ht="11.25">
      <c r="B214" s="1" t="s">
        <v>60</v>
      </c>
      <c r="F214" s="3">
        <v>98.2656080564926</v>
      </c>
    </row>
    <row r="215" spans="2:6" ht="11.25">
      <c r="B215" s="1" t="s">
        <v>94</v>
      </c>
      <c r="F215" s="3">
        <v>85.92201579963559</v>
      </c>
    </row>
    <row r="216" spans="2:6" ht="11.25">
      <c r="B216" s="1" t="s">
        <v>58</v>
      </c>
      <c r="F216" s="3">
        <v>12.287016875633523</v>
      </c>
    </row>
    <row r="217" spans="2:6" ht="11.25">
      <c r="B217" s="1" t="s">
        <v>59</v>
      </c>
      <c r="F217" s="3">
        <v>13.2</v>
      </c>
    </row>
    <row r="218" spans="2:6" ht="11.25">
      <c r="B218" s="1" t="s">
        <v>95</v>
      </c>
      <c r="F218" s="3">
        <v>67.4573968508263</v>
      </c>
    </row>
    <row r="219" spans="2:6" ht="11.25">
      <c r="B219" s="1" t="s">
        <v>96</v>
      </c>
      <c r="F219" s="3">
        <v>48.68352550809998</v>
      </c>
    </row>
    <row r="220" spans="2:6" ht="11.25">
      <c r="B220" s="1" t="s">
        <v>97</v>
      </c>
      <c r="F220" s="3">
        <v>7.5582515487499995</v>
      </c>
    </row>
    <row r="221" spans="2:6" ht="11.25">
      <c r="B221" s="1" t="s">
        <v>98</v>
      </c>
      <c r="F221" s="3">
        <v>5.750870483749998</v>
      </c>
    </row>
    <row r="222" spans="2:6" ht="11.25">
      <c r="B222" s="1" t="s">
        <v>99</v>
      </c>
      <c r="F222" s="3">
        <v>66.307298636925</v>
      </c>
    </row>
    <row r="223" spans="2:6" ht="11.25">
      <c r="B223" s="1" t="s">
        <v>100</v>
      </c>
      <c r="F223" s="3">
        <v>8.275842350690999</v>
      </c>
    </row>
    <row r="224" spans="2:6" ht="11.25">
      <c r="B224" s="10" t="s">
        <v>32</v>
      </c>
      <c r="C224" s="11"/>
      <c r="D224" s="11"/>
      <c r="E224" s="11"/>
      <c r="F224" s="12">
        <v>1098.9808329911214</v>
      </c>
    </row>
    <row r="225" ht="11.25">
      <c r="F225" s="3"/>
    </row>
    <row r="226" spans="2:6" ht="11.25">
      <c r="B226" s="1" t="s">
        <v>101</v>
      </c>
      <c r="F226" s="3">
        <v>158.27581062803924</v>
      </c>
    </row>
    <row r="227" spans="2:6" ht="11.25">
      <c r="B227" s="10" t="s">
        <v>32</v>
      </c>
      <c r="C227" s="11"/>
      <c r="D227" s="11"/>
      <c r="E227" s="11"/>
      <c r="F227" s="12">
        <v>158.27581062803924</v>
      </c>
    </row>
    <row r="228" ht="11.25">
      <c r="F228" s="3"/>
    </row>
    <row r="229" ht="11.25">
      <c r="F229" s="3"/>
    </row>
    <row r="230" ht="11.25">
      <c r="F230" s="3"/>
    </row>
    <row r="231" spans="1:6" ht="11.25">
      <c r="A231" s="10" t="s">
        <v>102</v>
      </c>
      <c r="B231" s="11"/>
      <c r="C231" s="11"/>
      <c r="D231" s="11"/>
      <c r="E231" s="11"/>
      <c r="F231" s="12">
        <v>5453.989472661023</v>
      </c>
    </row>
    <row r="232" ht="11.25">
      <c r="F232" s="3"/>
    </row>
    <row r="233" spans="1:6" ht="11.25">
      <c r="A233" s="10" t="s">
        <v>103</v>
      </c>
      <c r="B233" s="11"/>
      <c r="C233" s="11"/>
      <c r="D233" s="11"/>
      <c r="E233" s="11"/>
      <c r="F233" s="12">
        <v>81705.10107365382</v>
      </c>
    </row>
  </sheetData>
  <dataValidations count="2">
    <dataValidation type="list" allowBlank="1" showDropDown="1" showInputMessage="1" showErrorMessage="1" errorTitle="Error!" error="If the school will only be open for part of the year, you must enter either 'c' (closing) or 'o' (opening) in this cell." sqref="D11:D13">
      <formula1>"c,o,C,O"</formula1>
    </dataValidation>
    <dataValidation errorStyle="warning" type="whole" operator="greaterThan" allowBlank="1" showInputMessage="1" showErrorMessage="1" errorTitle="Pupil number" error="Number of pupils should be greater than 0." sqref="F11:F13">
      <formula1>0</formula1>
    </dataValidation>
  </dataValidations>
  <printOptions/>
  <pageMargins left="0.5905511811023623" right="0" top="0" bottom="0" header="0.5118110236220472" footer="0.5118110236220472"/>
  <pageSetup horizontalDpi="600" verticalDpi="600" orientation="portrait" paperSize="9" scale="99" r:id="rId1"/>
  <rowBreaks count="3" manualBreakCount="3">
    <brk id="73" max="7" man="1"/>
    <brk id="143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 of Glamorgan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S52 2011-12 Budget Part2</dc:title>
  <dc:subject/>
  <dc:creator>System Administrator</dc:creator>
  <cp:keywords/>
  <dc:description/>
  <cp:lastModifiedBy> Jacquie Jones</cp:lastModifiedBy>
  <cp:lastPrinted>2011-04-18T06:55:35Z</cp:lastPrinted>
  <dcterms:created xsi:type="dcterms:W3CDTF">2011-03-08T06:47:49Z</dcterms:created>
  <dcterms:modified xsi:type="dcterms:W3CDTF">2012-04-10T10:13:46Z</dcterms:modified>
  <cp:category/>
  <cp:version/>
  <cp:contentType/>
  <cp:contentStatus/>
</cp:coreProperties>
</file>